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6 (2)" sheetId="1" r:id="rId1"/>
    <sheet name="дод.6" sheetId="2" r:id="rId2"/>
    <sheet name="дод.8" sheetId="3" r:id="rId3"/>
  </sheets>
  <definedNames>
    <definedName name="_xlfn.AGGREGATE" hidden="1">#NAME?</definedName>
    <definedName name="_xlnm.Print_Area" localSheetId="1">'дод.6'!$A$1:$K$21</definedName>
    <definedName name="_xlnm.Print_Area" localSheetId="0">'дод.6 (2)'!$A$1:$K$13</definedName>
    <definedName name="_xlnm.Print_Area" localSheetId="2">'дод.8'!$A$1:$I$7</definedName>
  </definedNames>
  <calcPr fullCalcOnLoad="1"/>
</workbook>
</file>

<file path=xl/sharedStrings.xml><?xml version="1.0" encoding="utf-8"?>
<sst xmlns="http://schemas.openxmlformats.org/spreadsheetml/2006/main" count="125" uniqueCount="61">
  <si>
    <t>Найменування об’єкта відповідно до проектно-кошторисної документації</t>
  </si>
  <si>
    <t>Х</t>
  </si>
  <si>
    <t>Найменування
згідно з відомчою і програмною класифікаціями видатків та кредитування місцевого бюджету</t>
  </si>
  <si>
    <t xml:space="preserve">Код програмної класифікації видатків та кредитування місцевих бюджетів  </t>
  </si>
  <si>
    <t xml:space="preserve">Код функціональної класифікації видатків та кредитування бюджету </t>
  </si>
  <si>
    <t xml:space="preserve">Код типової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</si>
  <si>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</si>
  <si>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</si>
  <si>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</si>
  <si>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Обсяг видатків бюджету розвитку, тис.гривень</t>
  </si>
  <si>
    <t xml:space="preserve"> Обсяг видатків наступних бюджетних періодів для завершення об’єкта, тис.гривень</t>
  </si>
  <si>
    <t>УСЬОГО</t>
  </si>
  <si>
    <t>Строк реалізації об’єкта 
(рік початку і завершення)</t>
  </si>
  <si>
    <t>Рівень готовності об’єкта на кінець бюджетного періоду, %</t>
  </si>
  <si>
    <t>Загальна вартість об’єкта, тис.гривень</t>
  </si>
  <si>
    <t>Перелік кредитів (позик), що залучаються місцевою радою до спеціального фонду місцевого бюджету у 20__ році
від міжнародних фінансових організацій для реалізації інвестиційних проектів</t>
  </si>
  <si>
    <t>Додаток 8 до рішення 
"Про місцевий бюджет  на 20__ рік"</t>
  </si>
  <si>
    <t>Назва кредитора та інвестиційного проекту, 
що реалізується за рахунок кредиту (позики)</t>
  </si>
  <si>
    <t xml:space="preserve">Назва валюти, в якій залучається кредит (позика) </t>
  </si>
  <si>
    <t>Загальний обсяг кредиту (позики), тис. одиниць</t>
  </si>
  <si>
    <t xml:space="preserve"> Обсяг залучення кредиту (позики), 
тис. гривень</t>
  </si>
  <si>
    <r>
      <t xml:space="preserve">1 </t>
    </r>
    <r>
      <rPr>
        <sz val="12"/>
        <rFont val="Times New Roman"/>
        <family val="1"/>
      </rPr>
      <t xml:space="preserve"> Відповідно до статті 71 Бюджетного кодексу України за об’єктами 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інфраструктури.</t>
    </r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</si>
  <si>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</si>
  <si>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</si>
  <si>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0100000</t>
  </si>
  <si>
    <t>0110000</t>
  </si>
  <si>
    <t>0110150</t>
  </si>
  <si>
    <t>0150</t>
  </si>
  <si>
    <t>0111</t>
  </si>
  <si>
    <t>0111010</t>
  </si>
  <si>
    <t>0910</t>
  </si>
  <si>
    <t>0111020</t>
  </si>
  <si>
    <t>0921</t>
  </si>
  <si>
    <t>0490</t>
  </si>
  <si>
    <r>
      <t>Розподіл видатків бюджету розвитку за об’єктами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у 2019 році</t>
    </r>
  </si>
  <si>
    <t>Старосалтівська селищна рада (головний розпорядник)</t>
  </si>
  <si>
    <t>Старосалтівська селищна рада (відповідальний виконавець)</t>
  </si>
  <si>
    <t>придбання ел. лічильника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</si>
  <si>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</si>
  <si>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Міні-проект "Сучасний простір шкільної їдальні" </t>
  </si>
  <si>
    <t>Міні-проект "Реконструкція озера дошкільного навчального закладу ясла-садка "Барвінок-100" смт Старий Салтів, Вовчанського району Харківської області" (ІІ етап)</t>
  </si>
  <si>
    <t>0117310</t>
  </si>
  <si>
    <t>0443</t>
  </si>
  <si>
    <t>Будівництво об`єктів житлово-комунального господарства</t>
  </si>
  <si>
    <t>придбання компютерної техніки, меблі</t>
  </si>
  <si>
    <t>ел..плити</t>
  </si>
  <si>
    <t>Реконструкція системи газопостачання приєднаного до ГРМ топкової Старосалтівського будинку культури за адресою: вул. Перемоги 21 смт. Старий Салтів Вовчанський р-н Харківська область"</t>
  </si>
  <si>
    <t>компьютери, мультимедійне обладнання</t>
  </si>
  <si>
    <t xml:space="preserve">Капітальний ремонт приміщень (туалетів) в  Старосалтівська загальноосвітня школа І-ІІІ ступенів Старосалтівської селищної ради Вовчанського району Харківської області;   
</t>
  </si>
  <si>
    <t>0117367</t>
  </si>
  <si>
    <t>Виконання інвестиційних проектів в рамках реалізації заходів, спрямованх на розвиток системи охорони здоров"я у сільській місцевості</t>
  </si>
  <si>
    <t>Будівництво нової будівлі амбулаторії загальної практики сімейної медицини №2 по вул. Миру, 33-а, с. Старий Салтів, на території Старосалтівської селищної ради Вовчанського району, Харківської області</t>
  </si>
  <si>
    <t>Додаток 6 до рішення L сесії  VII скл від 25.03.2019 року № 2468
"Про внесення змін до селищного бюджету  на 2019 рік"</t>
  </si>
  <si>
    <t>Секретар Старосалтівської селищної ради</t>
  </si>
  <si>
    <t>Л.І.Штрикун</t>
  </si>
  <si>
    <t>2018-2019</t>
  </si>
  <si>
    <t>0117340</t>
  </si>
  <si>
    <t>Проектування, реставрація та охорона пам"яток архітектури</t>
  </si>
  <si>
    <t>Виготовлення науково-дослідних та науково-проектних робіт: "Ремонтно-реставраційні роботи "Будинку культури ім. Т.Г. Шевченка" за адресою: вул. Центральна, 28, с. Кирилівка, Вовчанський район, Харківська область (пам"ятка архітектури місцевого значення "Будинок культуи ім. Постишева", охор. №662)</t>
  </si>
  <si>
    <t>Додаток 6 до рішення LXII   сесії  VII скл  від 29.10.2019 року № 3000
"Про внесення змін до селищного бюджету  на 2019 рік"</t>
  </si>
  <si>
    <t xml:space="preserve">  Секретар Старосалтівської селищної ради                                      Л.І. Штрикун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</si>
</sst>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6" fillId="47" borderId="8" applyNumberFormat="0" applyAlignment="0" applyProtection="0"/>
    <xf numFmtId="0" fontId="20" fillId="0" borderId="0">
      <alignment/>
      <protection/>
    </xf>
    <xf numFmtId="0" fontId="41" fillId="0" borderId="0">
      <alignment/>
      <protection/>
    </xf>
    <xf numFmtId="0" fontId="2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3" borderId="0" applyNumberFormat="0" applyBorder="0" applyAlignment="0" applyProtection="0"/>
    <xf numFmtId="0" fontId="4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9" fillId="47" borderId="12" applyNumberFormat="0" applyAlignment="0" applyProtection="0"/>
    <xf numFmtId="0" fontId="18" fillId="0" borderId="13" applyNumberFormat="0" applyFill="0" applyAlignment="0" applyProtection="0"/>
    <xf numFmtId="0" fontId="50" fillId="51" borderId="0" applyNumberFormat="0" applyBorder="0" applyAlignment="0" applyProtection="0"/>
    <xf numFmtId="0" fontId="19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0" fillId="52" borderId="0" xfId="0" applyNumberFormat="1" applyFont="1" applyFill="1" applyBorder="1" applyAlignment="1" applyProtection="1">
      <alignment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200" fontId="30" fillId="0" borderId="14" xfId="93" applyNumberFormat="1" applyFont="1" applyBorder="1" applyAlignment="1">
      <alignment horizontal="center" vertical="top"/>
      <protection/>
    </xf>
    <xf numFmtId="0" fontId="26" fillId="52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52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95" applyFont="1" applyFill="1" applyBorder="1" applyAlignment="1">
      <alignment horizontal="center" vertical="center" wrapText="1"/>
      <protection/>
    </xf>
    <xf numFmtId="0" fontId="32" fillId="0" borderId="16" xfId="94" applyFont="1" applyFill="1" applyBorder="1" applyAlignment="1">
      <alignment horizontal="center" vertical="center" wrapText="1"/>
      <protection/>
    </xf>
    <xf numFmtId="2" fontId="52" fillId="0" borderId="14" xfId="0" applyNumberFormat="1" applyFont="1" applyBorder="1" applyAlignment="1" quotePrefix="1">
      <alignment vertical="center" wrapText="1"/>
    </xf>
    <xf numFmtId="2" fontId="53" fillId="0" borderId="14" xfId="0" applyNumberFormat="1" applyFont="1" applyBorder="1" applyAlignment="1" quotePrefix="1">
      <alignment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200" fontId="0" fillId="0" borderId="14" xfId="93" applyNumberFormat="1" applyFont="1" applyBorder="1" applyAlignment="1">
      <alignment horizontal="center" vertical="center"/>
      <protection/>
    </xf>
    <xf numFmtId="217" fontId="0" fillId="52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200" fontId="34" fillId="0" borderId="14" xfId="93" applyNumberFormat="1" applyFont="1" applyFill="1" applyBorder="1" applyAlignment="1">
      <alignment vertical="top" wrapText="1"/>
      <protection/>
    </xf>
    <xf numFmtId="2" fontId="52" fillId="0" borderId="14" xfId="0" applyNumberFormat="1" applyFont="1" applyFill="1" applyBorder="1" applyAlignment="1" quotePrefix="1">
      <alignment vertical="center" wrapText="1"/>
    </xf>
    <xf numFmtId="0" fontId="52" fillId="0" borderId="14" xfId="0" applyFont="1" applyFill="1" applyBorder="1" applyAlignment="1" quotePrefix="1">
      <alignment horizontal="center" vertical="center" wrapText="1"/>
    </xf>
    <xf numFmtId="0" fontId="52" fillId="0" borderId="14" xfId="102" applyFont="1" applyFill="1" applyBorder="1" applyAlignment="1">
      <alignment horizontal="left" vertical="top" wrapText="1"/>
      <protection/>
    </xf>
    <xf numFmtId="218" fontId="0" fillId="0" borderId="14" xfId="93" applyNumberFormat="1" applyFont="1" applyBorder="1" applyAlignment="1">
      <alignment horizontal="center" vertical="center"/>
      <protection/>
    </xf>
    <xf numFmtId="217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52" fillId="0" borderId="14" xfId="0" applyNumberFormat="1" applyFont="1" applyFill="1" applyBorder="1" applyAlignment="1" quotePrefix="1">
      <alignment horizontal="center" vertical="center" wrapText="1"/>
    </xf>
    <xf numFmtId="0" fontId="34" fillId="52" borderId="14" xfId="0" applyFont="1" applyFill="1" applyBorder="1" applyAlignment="1">
      <alignment horizontal="left" vertical="top" wrapText="1"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93" applyNumberFormat="1" applyFont="1" applyBorder="1" applyAlignment="1">
      <alignment horizontal="center" vertical="center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0" fillId="52" borderId="0" xfId="0" applyNumberFormat="1" applyFont="1" applyFill="1" applyBorder="1" applyAlignment="1" applyProtection="1">
      <alignment horizontal="left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Звичайний_Додаток №9" xfId="94"/>
    <cellStyle name="Звичайний_Додаток_9_06-12-2012" xfId="95"/>
    <cellStyle name="Итог" xfId="96"/>
    <cellStyle name="Контрольная ячейка" xfId="97"/>
    <cellStyle name="Название" xfId="98"/>
    <cellStyle name="Нейтральный" xfId="99"/>
    <cellStyle name="Обчислення" xfId="100"/>
    <cellStyle name="Обычный 2" xfId="101"/>
    <cellStyle name="Обычный 2 2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Результат" xfId="111"/>
    <cellStyle name="Связанная ячейка" xfId="112"/>
    <cellStyle name="Середній" xfId="113"/>
    <cellStyle name="Стиль 1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"/>
  <sheetViews>
    <sheetView tabSelected="1" view="pageBreakPreview" zoomScale="90" zoomScaleSheetLayoutView="90" zoomScalePageLayoutView="0" workbookViewId="0" topLeftCell="B1">
      <selection activeCell="F20" sqref="F20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5" width="35" style="2" customWidth="1"/>
    <col min="6" max="6" width="31.5" style="2" customWidth="1"/>
    <col min="7" max="7" width="27.16015625" style="2" customWidth="1"/>
    <col min="8" max="8" width="19.5" style="2" customWidth="1"/>
    <col min="9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9:11" ht="45" customHeight="1">
      <c r="I1" s="49" t="s">
        <v>59</v>
      </c>
      <c r="J1" s="50"/>
      <c r="K1" s="50"/>
    </row>
    <row r="2" spans="2:11" ht="22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114" customHeight="1">
      <c r="A3" s="6"/>
      <c r="B3" s="47" t="s">
        <v>8</v>
      </c>
      <c r="C3" s="47" t="s">
        <v>6</v>
      </c>
      <c r="D3" s="47" t="s">
        <v>7</v>
      </c>
      <c r="E3" s="1" t="s">
        <v>2</v>
      </c>
      <c r="F3" s="26" t="s">
        <v>9</v>
      </c>
      <c r="G3" s="26" t="s">
        <v>0</v>
      </c>
      <c r="H3" s="26" t="s">
        <v>12</v>
      </c>
      <c r="I3" s="26" t="s">
        <v>14</v>
      </c>
      <c r="J3" s="26" t="s">
        <v>13</v>
      </c>
      <c r="K3" s="26" t="s">
        <v>10</v>
      </c>
    </row>
    <row r="4" spans="1:11" ht="15.75">
      <c r="A4" s="6"/>
      <c r="B4" s="47">
        <v>1</v>
      </c>
      <c r="C4" s="47">
        <v>2</v>
      </c>
      <c r="D4" s="47">
        <v>3</v>
      </c>
      <c r="E4" s="47">
        <v>4</v>
      </c>
      <c r="F4" s="47">
        <v>5</v>
      </c>
      <c r="G4" s="47">
        <v>6</v>
      </c>
      <c r="H4" s="47">
        <v>7</v>
      </c>
      <c r="I4" s="47">
        <v>8</v>
      </c>
      <c r="J4" s="47">
        <v>9</v>
      </c>
      <c r="K4" s="47">
        <v>10</v>
      </c>
    </row>
    <row r="5" spans="1:11" ht="25.5">
      <c r="A5" s="6"/>
      <c r="B5" s="33" t="s">
        <v>24</v>
      </c>
      <c r="C5" s="34"/>
      <c r="D5" s="34"/>
      <c r="E5" s="32" t="s">
        <v>35</v>
      </c>
      <c r="F5" s="34"/>
      <c r="G5" s="34"/>
      <c r="H5" s="34"/>
      <c r="I5" s="34"/>
      <c r="J5" s="34"/>
      <c r="K5" s="34"/>
    </row>
    <row r="6" spans="1:11" ht="25.5">
      <c r="A6" s="6"/>
      <c r="B6" s="33" t="s">
        <v>25</v>
      </c>
      <c r="C6" s="34"/>
      <c r="D6" s="34"/>
      <c r="E6" s="32" t="s">
        <v>36</v>
      </c>
      <c r="F6" s="34"/>
      <c r="G6" s="34"/>
      <c r="H6" s="34"/>
      <c r="I6" s="34"/>
      <c r="J6" s="34"/>
      <c r="K6" s="34"/>
    </row>
    <row r="7" spans="2:11" ht="114" customHeight="1">
      <c r="B7" s="45" t="s">
        <v>41</v>
      </c>
      <c r="C7" s="35">
        <v>7310</v>
      </c>
      <c r="D7" s="45" t="s">
        <v>42</v>
      </c>
      <c r="E7" s="40" t="s">
        <v>43</v>
      </c>
      <c r="F7" s="43">
        <v>223.293</v>
      </c>
      <c r="G7" s="39" t="s">
        <v>40</v>
      </c>
      <c r="H7" s="48">
        <v>2019</v>
      </c>
      <c r="I7" s="43">
        <v>235.045</v>
      </c>
      <c r="J7" s="36"/>
      <c r="K7" s="36"/>
    </row>
    <row r="8" spans="2:11" ht="124.5" customHeight="1">
      <c r="B8" s="45" t="s">
        <v>41</v>
      </c>
      <c r="C8" s="35">
        <v>7310</v>
      </c>
      <c r="D8" s="45" t="s">
        <v>42</v>
      </c>
      <c r="E8" s="40" t="s">
        <v>43</v>
      </c>
      <c r="F8" s="43">
        <v>20</v>
      </c>
      <c r="G8" s="39" t="s">
        <v>46</v>
      </c>
      <c r="H8" s="48">
        <v>2019</v>
      </c>
      <c r="I8" s="36"/>
      <c r="J8" s="36"/>
      <c r="K8" s="36"/>
    </row>
    <row r="9" spans="2:11" ht="159.75" customHeight="1">
      <c r="B9" s="45" t="s">
        <v>56</v>
      </c>
      <c r="C9" s="35">
        <v>7340</v>
      </c>
      <c r="D9" s="45" t="s">
        <v>42</v>
      </c>
      <c r="E9" s="40" t="s">
        <v>57</v>
      </c>
      <c r="F9" s="43">
        <v>549.433</v>
      </c>
      <c r="G9" s="39" t="s">
        <v>58</v>
      </c>
      <c r="H9" s="48">
        <v>2019</v>
      </c>
      <c r="I9" s="43">
        <v>549.433</v>
      </c>
      <c r="J9" s="36"/>
      <c r="K9" s="36"/>
    </row>
    <row r="10" spans="2:11" ht="138.75" customHeight="1">
      <c r="B10" s="45" t="s">
        <v>49</v>
      </c>
      <c r="C10" s="35">
        <v>7367</v>
      </c>
      <c r="D10" s="45" t="s">
        <v>33</v>
      </c>
      <c r="E10" s="40" t="s">
        <v>50</v>
      </c>
      <c r="F10" s="43">
        <v>2374.262</v>
      </c>
      <c r="G10" s="39" t="s">
        <v>51</v>
      </c>
      <c r="H10" s="36" t="s">
        <v>55</v>
      </c>
      <c r="I10" s="36">
        <v>9109.999</v>
      </c>
      <c r="J10" s="36">
        <v>50.7</v>
      </c>
      <c r="K10" s="36">
        <v>4490.473</v>
      </c>
    </row>
    <row r="11" spans="2:11" ht="32.25" customHeight="1">
      <c r="B11" s="14" t="s">
        <v>1</v>
      </c>
      <c r="C11" s="14" t="s">
        <v>1</v>
      </c>
      <c r="D11" s="14" t="s">
        <v>1</v>
      </c>
      <c r="E11" s="22" t="s">
        <v>11</v>
      </c>
      <c r="F11" s="44">
        <f>SUM(F7:F10)</f>
        <v>3166.9880000000003</v>
      </c>
      <c r="G11" s="14" t="s">
        <v>1</v>
      </c>
      <c r="H11" s="14" t="s">
        <v>1</v>
      </c>
      <c r="I11" s="14" t="s">
        <v>1</v>
      </c>
      <c r="J11" s="14" t="s">
        <v>1</v>
      </c>
      <c r="K11" s="14" t="s">
        <v>1</v>
      </c>
    </row>
    <row r="12" spans="1:11" s="12" customFormat="1" ht="28.5" customHeight="1">
      <c r="A12" s="11"/>
      <c r="B12" s="52" t="s">
        <v>21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5:12" ht="18.75" customHeight="1">
      <c r="E13" s="54" t="s">
        <v>60</v>
      </c>
      <c r="F13" s="54"/>
      <c r="G13" s="54"/>
      <c r="H13" s="54"/>
      <c r="I13" s="54"/>
      <c r="J13" s="54"/>
      <c r="K13" s="54"/>
      <c r="L13" s="54"/>
    </row>
  </sheetData>
  <sheetProtection/>
  <mergeCells count="4">
    <mergeCell ref="I1:K1"/>
    <mergeCell ref="B2:K2"/>
    <mergeCell ref="B12:K12"/>
    <mergeCell ref="E13:L1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view="pageBreakPreview" zoomScale="90" zoomScaleSheetLayoutView="90" zoomScalePageLayoutView="0" workbookViewId="0" topLeftCell="B7">
      <selection activeCell="D30" sqref="D30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8.83203125" style="2" customWidth="1"/>
    <col min="5" max="6" width="35" style="2" customWidth="1"/>
    <col min="7" max="7" width="25.16015625" style="2" customWidth="1"/>
    <col min="8" max="8" width="19.5" style="2" customWidth="1"/>
    <col min="9" max="9" width="18.33203125" style="2" customWidth="1"/>
    <col min="10" max="10" width="22.33203125" style="2" customWidth="1"/>
    <col min="11" max="11" width="21.16015625" style="2" customWidth="1"/>
    <col min="12" max="16384" width="9.16015625" style="3" customWidth="1"/>
  </cols>
  <sheetData>
    <row r="1" spans="9:11" ht="45" customHeight="1">
      <c r="I1" s="49" t="s">
        <v>52</v>
      </c>
      <c r="J1" s="50"/>
      <c r="K1" s="50"/>
    </row>
    <row r="2" spans="2:11" ht="22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8.75">
      <c r="B3" s="23"/>
      <c r="C3" s="4"/>
      <c r="D3" s="4"/>
      <c r="E3" s="4"/>
      <c r="F3" s="5"/>
      <c r="G3" s="5"/>
      <c r="H3" s="5"/>
      <c r="I3" s="5"/>
      <c r="J3" s="24"/>
      <c r="K3" s="16"/>
    </row>
    <row r="4" spans="1:11" ht="114" customHeight="1">
      <c r="A4" s="6"/>
      <c r="B4" s="25" t="s">
        <v>8</v>
      </c>
      <c r="C4" s="25" t="s">
        <v>6</v>
      </c>
      <c r="D4" s="25" t="s">
        <v>7</v>
      </c>
      <c r="E4" s="1" t="s">
        <v>2</v>
      </c>
      <c r="F4" s="26" t="s">
        <v>9</v>
      </c>
      <c r="G4" s="26" t="s">
        <v>0</v>
      </c>
      <c r="H4" s="26" t="s">
        <v>12</v>
      </c>
      <c r="I4" s="26" t="s">
        <v>14</v>
      </c>
      <c r="J4" s="26" t="s">
        <v>13</v>
      </c>
      <c r="K4" s="26" t="s">
        <v>10</v>
      </c>
    </row>
    <row r="5" spans="1:11" ht="15.75">
      <c r="A5" s="6"/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</row>
    <row r="6" spans="1:11" ht="25.5">
      <c r="A6" s="6"/>
      <c r="B6" s="33" t="s">
        <v>24</v>
      </c>
      <c r="C6" s="34"/>
      <c r="D6" s="34"/>
      <c r="E6" s="32" t="s">
        <v>35</v>
      </c>
      <c r="F6" s="34"/>
      <c r="G6" s="34"/>
      <c r="H6" s="34"/>
      <c r="I6" s="34"/>
      <c r="J6" s="34"/>
      <c r="K6" s="34"/>
    </row>
    <row r="7" spans="1:11" ht="25.5">
      <c r="A7" s="6"/>
      <c r="B7" s="33" t="s">
        <v>25</v>
      </c>
      <c r="C7" s="34"/>
      <c r="D7" s="34"/>
      <c r="E7" s="32" t="s">
        <v>36</v>
      </c>
      <c r="F7" s="34"/>
      <c r="G7" s="34"/>
      <c r="H7" s="34"/>
      <c r="I7" s="34"/>
      <c r="J7" s="34"/>
      <c r="K7" s="34"/>
    </row>
    <row r="8" spans="1:11" ht="84" customHeight="1">
      <c r="A8" s="6"/>
      <c r="B8" s="38" t="s">
        <v>26</v>
      </c>
      <c r="C8" s="38" t="s">
        <v>27</v>
      </c>
      <c r="D8" s="38" t="s">
        <v>28</v>
      </c>
      <c r="E8" s="40" t="s">
        <v>22</v>
      </c>
      <c r="F8" s="37">
        <v>222.76</v>
      </c>
      <c r="G8" s="39" t="s">
        <v>44</v>
      </c>
      <c r="H8" s="34"/>
      <c r="I8" s="34"/>
      <c r="J8" s="34"/>
      <c r="K8" s="34"/>
    </row>
    <row r="9" spans="1:11" ht="25.5">
      <c r="A9" s="6"/>
      <c r="B9" s="38" t="s">
        <v>29</v>
      </c>
      <c r="C9" s="34">
        <v>1010</v>
      </c>
      <c r="D9" s="38" t="s">
        <v>30</v>
      </c>
      <c r="E9" s="31" t="s">
        <v>23</v>
      </c>
      <c r="F9" s="37">
        <v>6.5</v>
      </c>
      <c r="G9" s="34" t="s">
        <v>37</v>
      </c>
      <c r="H9" s="34"/>
      <c r="I9" s="34"/>
      <c r="J9" s="34"/>
      <c r="K9" s="34"/>
    </row>
    <row r="10" spans="1:11" ht="91.5" customHeight="1">
      <c r="A10" s="6"/>
      <c r="B10" s="41" t="s">
        <v>31</v>
      </c>
      <c r="C10" s="34">
        <v>1020</v>
      </c>
      <c r="D10" s="38" t="s">
        <v>32</v>
      </c>
      <c r="E10" s="40" t="s">
        <v>38</v>
      </c>
      <c r="F10" s="37">
        <v>284.511</v>
      </c>
      <c r="G10" s="42" t="s">
        <v>39</v>
      </c>
      <c r="H10" s="34"/>
      <c r="I10" s="34"/>
      <c r="J10" s="34"/>
      <c r="K10" s="34"/>
    </row>
    <row r="11" spans="1:11" ht="91.5" customHeight="1">
      <c r="A11" s="6"/>
      <c r="B11" s="41" t="s">
        <v>31</v>
      </c>
      <c r="C11" s="34">
        <v>1020</v>
      </c>
      <c r="D11" s="38" t="s">
        <v>32</v>
      </c>
      <c r="E11" s="40" t="s">
        <v>38</v>
      </c>
      <c r="F11" s="37">
        <v>40</v>
      </c>
      <c r="G11" s="42" t="s">
        <v>45</v>
      </c>
      <c r="H11" s="34"/>
      <c r="I11" s="34"/>
      <c r="J11" s="34"/>
      <c r="K11" s="34"/>
    </row>
    <row r="12" spans="1:11" ht="91.5" customHeight="1">
      <c r="A12" s="6"/>
      <c r="B12" s="41" t="s">
        <v>31</v>
      </c>
      <c r="C12" s="34">
        <v>1020</v>
      </c>
      <c r="D12" s="38" t="s">
        <v>32</v>
      </c>
      <c r="E12" s="40" t="s">
        <v>38</v>
      </c>
      <c r="F12" s="37">
        <v>138.88</v>
      </c>
      <c r="G12" s="42" t="s">
        <v>47</v>
      </c>
      <c r="H12" s="34"/>
      <c r="I12" s="34"/>
      <c r="J12" s="34"/>
      <c r="K12" s="34"/>
    </row>
    <row r="13" spans="1:11" ht="124.5" customHeight="1">
      <c r="A13" s="6"/>
      <c r="B13" s="41" t="s">
        <v>31</v>
      </c>
      <c r="C13" s="34">
        <v>1020</v>
      </c>
      <c r="D13" s="38" t="s">
        <v>32</v>
      </c>
      <c r="E13" s="40" t="s">
        <v>38</v>
      </c>
      <c r="F13" s="37">
        <v>378</v>
      </c>
      <c r="G13" s="46" t="s">
        <v>48</v>
      </c>
      <c r="H13" s="34"/>
      <c r="I13" s="34"/>
      <c r="J13" s="34"/>
      <c r="K13" s="34"/>
    </row>
    <row r="14" spans="2:11" ht="114" customHeight="1">
      <c r="B14" s="45" t="s">
        <v>41</v>
      </c>
      <c r="C14" s="35">
        <v>7310</v>
      </c>
      <c r="D14" s="45" t="s">
        <v>42</v>
      </c>
      <c r="E14" s="40" t="s">
        <v>43</v>
      </c>
      <c r="F14" s="43">
        <v>223.293</v>
      </c>
      <c r="G14" s="39" t="s">
        <v>40</v>
      </c>
      <c r="H14" s="36"/>
      <c r="I14" s="36"/>
      <c r="J14" s="36"/>
      <c r="K14" s="36"/>
    </row>
    <row r="15" spans="2:11" ht="146.25" customHeight="1">
      <c r="B15" s="45" t="s">
        <v>41</v>
      </c>
      <c r="C15" s="35">
        <v>7310</v>
      </c>
      <c r="D15" s="45" t="s">
        <v>42</v>
      </c>
      <c r="E15" s="40" t="s">
        <v>43</v>
      </c>
      <c r="F15" s="43">
        <v>20</v>
      </c>
      <c r="G15" s="39" t="s">
        <v>46</v>
      </c>
      <c r="H15" s="36"/>
      <c r="I15" s="36"/>
      <c r="J15" s="36"/>
      <c r="K15" s="36"/>
    </row>
    <row r="16" spans="2:11" ht="144.75" customHeight="1">
      <c r="B16" s="45" t="s">
        <v>49</v>
      </c>
      <c r="C16" s="35">
        <v>7367</v>
      </c>
      <c r="D16" s="45" t="s">
        <v>33</v>
      </c>
      <c r="E16" s="40" t="s">
        <v>50</v>
      </c>
      <c r="F16" s="43">
        <v>2374.262</v>
      </c>
      <c r="G16" s="39" t="s">
        <v>51</v>
      </c>
      <c r="H16" s="36"/>
      <c r="I16" s="36"/>
      <c r="J16" s="36"/>
      <c r="K16" s="36"/>
    </row>
    <row r="17" spans="2:11" ht="32.25" customHeight="1">
      <c r="B17" s="14" t="s">
        <v>1</v>
      </c>
      <c r="C17" s="14" t="s">
        <v>1</v>
      </c>
      <c r="D17" s="14" t="s">
        <v>1</v>
      </c>
      <c r="E17" s="22" t="s">
        <v>11</v>
      </c>
      <c r="F17" s="44">
        <f>SUM(F8:F16)</f>
        <v>3688.206</v>
      </c>
      <c r="G17" s="14" t="s">
        <v>1</v>
      </c>
      <c r="H17" s="14" t="s">
        <v>1</v>
      </c>
      <c r="I17" s="14" t="s">
        <v>1</v>
      </c>
      <c r="J17" s="14" t="s">
        <v>1</v>
      </c>
      <c r="K17" s="14" t="s">
        <v>1</v>
      </c>
    </row>
    <row r="18" spans="1:11" s="12" customFormat="1" ht="41.25" customHeight="1">
      <c r="A18" s="11"/>
      <c r="B18" s="52" t="s">
        <v>21</v>
      </c>
      <c r="C18" s="53"/>
      <c r="D18" s="53"/>
      <c r="E18" s="53"/>
      <c r="F18" s="53"/>
      <c r="G18" s="53"/>
      <c r="H18" s="53"/>
      <c r="I18" s="53"/>
      <c r="J18" s="53"/>
      <c r="K18" s="53"/>
    </row>
    <row r="20" spans="5:7" ht="18.75">
      <c r="E20" s="17" t="s">
        <v>53</v>
      </c>
      <c r="F20" s="17"/>
      <c r="G20" s="17" t="s">
        <v>54</v>
      </c>
    </row>
  </sheetData>
  <sheetProtection/>
  <mergeCells count="3">
    <mergeCell ref="B2:K2"/>
    <mergeCell ref="B18:K18"/>
    <mergeCell ref="I1:K1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1"/>
  <sheetViews>
    <sheetView view="pageBreakPreview" zoomScale="85" zoomScaleSheetLayoutView="85" zoomScalePageLayoutView="0" workbookViewId="0" topLeftCell="B1">
      <selection activeCell="K4" sqref="K4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17.83203125" style="2" customWidth="1"/>
    <col min="5" max="5" width="38.5" style="2" customWidth="1"/>
    <col min="6" max="6" width="34.16015625" style="2" customWidth="1"/>
    <col min="7" max="7" width="19.83203125" style="2" customWidth="1"/>
    <col min="8" max="8" width="20.5" style="2" customWidth="1"/>
    <col min="9" max="9" width="20.16015625" style="2" customWidth="1"/>
    <col min="10" max="10" width="4.33203125" style="3" customWidth="1"/>
    <col min="11" max="16384" width="9.16015625" style="3" customWidth="1"/>
  </cols>
  <sheetData>
    <row r="1" spans="8:9" ht="63" customHeight="1">
      <c r="H1" s="49" t="s">
        <v>16</v>
      </c>
      <c r="I1" s="49"/>
    </row>
    <row r="2" spans="1:9" s="8" customFormat="1" ht="45.75" customHeight="1">
      <c r="A2" s="7"/>
      <c r="B2" s="58" t="s">
        <v>15</v>
      </c>
      <c r="C2" s="58"/>
      <c r="D2" s="58"/>
      <c r="E2" s="58"/>
      <c r="F2" s="58"/>
      <c r="G2" s="58"/>
      <c r="H2" s="58"/>
      <c r="I2" s="58"/>
    </row>
    <row r="3" spans="2:9" ht="18.75">
      <c r="B3" s="23"/>
      <c r="C3" s="4"/>
      <c r="D3" s="4"/>
      <c r="E3" s="4"/>
      <c r="F3" s="5"/>
      <c r="G3" s="5"/>
      <c r="H3" s="5"/>
      <c r="I3" s="5"/>
    </row>
    <row r="4" spans="1:9" ht="119.25" customHeight="1">
      <c r="A4" s="6"/>
      <c r="B4" s="28" t="s">
        <v>3</v>
      </c>
      <c r="C4" s="28" t="s">
        <v>5</v>
      </c>
      <c r="D4" s="28" t="s">
        <v>4</v>
      </c>
      <c r="E4" s="28" t="s">
        <v>2</v>
      </c>
      <c r="F4" s="29" t="s">
        <v>17</v>
      </c>
      <c r="G4" s="29" t="s">
        <v>18</v>
      </c>
      <c r="H4" s="29" t="s">
        <v>19</v>
      </c>
      <c r="I4" s="30" t="s">
        <v>20</v>
      </c>
    </row>
    <row r="5" spans="2:9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ht="32.25" customHeight="1">
      <c r="B6" s="18"/>
      <c r="C6" s="19"/>
      <c r="D6" s="20"/>
      <c r="E6" s="19"/>
      <c r="F6" s="19"/>
      <c r="G6" s="21"/>
      <c r="H6" s="21"/>
      <c r="I6" s="21"/>
    </row>
    <row r="7" spans="2:9" ht="32.25" customHeight="1">
      <c r="B7" s="18" t="s">
        <v>1</v>
      </c>
      <c r="C7" s="18" t="s">
        <v>1</v>
      </c>
      <c r="D7" s="18" t="s">
        <v>1</v>
      </c>
      <c r="E7" s="27" t="s">
        <v>11</v>
      </c>
      <c r="F7" s="18" t="s">
        <v>1</v>
      </c>
      <c r="G7" s="18" t="s">
        <v>1</v>
      </c>
      <c r="H7" s="18"/>
      <c r="I7" s="18"/>
    </row>
    <row r="8" spans="2:9" ht="23.25" customHeight="1">
      <c r="B8" s="55"/>
      <c r="C8" s="55"/>
      <c r="D8" s="55"/>
      <c r="E8" s="55"/>
      <c r="F8" s="55"/>
      <c r="G8" s="55"/>
      <c r="H8" s="55"/>
      <c r="I8" s="55"/>
    </row>
    <row r="9" spans="1:18" s="10" customFormat="1" ht="37.5" customHeight="1">
      <c r="A9" s="9"/>
      <c r="B9" s="56"/>
      <c r="C9" s="56"/>
      <c r="D9" s="56"/>
      <c r="E9" s="56"/>
      <c r="F9" s="56"/>
      <c r="G9" s="56"/>
      <c r="H9" s="56"/>
      <c r="I9" s="56"/>
      <c r="J9" s="13"/>
      <c r="K9" s="13"/>
      <c r="L9" s="13"/>
      <c r="M9" s="13"/>
      <c r="N9" s="13"/>
      <c r="O9" s="13"/>
      <c r="P9" s="13"/>
      <c r="Q9" s="13"/>
      <c r="R9" s="13"/>
    </row>
    <row r="10" spans="1:18" s="12" customFormat="1" ht="21.75" customHeight="1">
      <c r="A10" s="11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15"/>
    </row>
    <row r="11" spans="1:17" s="12" customFormat="1" ht="23.25" customHeight="1">
      <c r="A11" s="11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</sheetData>
  <sheetProtection/>
  <mergeCells count="6">
    <mergeCell ref="B8:I8"/>
    <mergeCell ref="B9:I9"/>
    <mergeCell ref="B10:Q10"/>
    <mergeCell ref="B11:Q11"/>
    <mergeCell ref="H1:I1"/>
    <mergeCell ref="B2:I2"/>
  </mergeCells>
  <printOptions horizontalCentered="1"/>
  <pageMargins left="0.3937007874015748" right="0.3937007874015748" top="0.7874015748031497" bottom="0.7874015748031497" header="0.35433070866141736" footer="0.35433070866141736"/>
  <pageSetup fitToHeight="3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2019-10-28T20:49:28Z</cp:lastPrinted>
  <dcterms:created xsi:type="dcterms:W3CDTF">2014-01-17T10:52:16Z</dcterms:created>
  <dcterms:modified xsi:type="dcterms:W3CDTF">2019-10-28T20:49:36Z</dcterms:modified>
  <cp:category/>
  <cp:version/>
  <cp:contentType/>
  <cp:contentStatus/>
</cp:coreProperties>
</file>